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8055" yWindow="330" windowWidth="18960" windowHeight="21015"/>
  </bookViews>
  <sheets>
    <sheet name="Table 1" sheetId="1" r:id="rId1"/>
  </sheets>
  <calcPr calcId="145621"/>
</workbook>
</file>

<file path=xl/calcChain.xml><?xml version="1.0" encoding="utf-8"?>
<calcChain xmlns="http://schemas.openxmlformats.org/spreadsheetml/2006/main">
  <c r="A121" i="1" l="1"/>
  <c r="A124" i="1"/>
  <c r="A127" i="1"/>
  <c r="A130" i="1" s="1"/>
  <c r="A133" i="1" s="1"/>
  <c r="A103" i="1"/>
  <c r="A106" i="1" s="1"/>
  <c r="A109" i="1" s="1"/>
  <c r="A112" i="1" s="1"/>
  <c r="A115" i="1" s="1"/>
  <c r="A118" i="1" s="1"/>
  <c r="A94" i="1"/>
  <c r="A97" i="1" s="1"/>
  <c r="A100" i="1" s="1"/>
  <c r="A85" i="1"/>
  <c r="A88" i="1"/>
  <c r="A91" i="1"/>
  <c r="A76" i="1"/>
  <c r="A79" i="1"/>
  <c r="A82" i="1" s="1"/>
  <c r="A64" i="1"/>
  <c r="A67" i="1" s="1"/>
  <c r="A70" i="1" s="1"/>
  <c r="A73" i="1" s="1"/>
  <c r="A61" i="1"/>
  <c r="F158" i="1" l="1"/>
</calcChain>
</file>

<file path=xl/sharedStrings.xml><?xml version="1.0" encoding="utf-8"?>
<sst xmlns="http://schemas.openxmlformats.org/spreadsheetml/2006/main" count="105" uniqueCount="62">
  <si>
    <r>
      <rPr>
        <b/>
        <sz val="6"/>
        <rFont val="Arial Narrow"/>
        <family val="2"/>
      </rPr>
      <t>ITEM</t>
    </r>
  </si>
  <si>
    <r>
      <rPr>
        <b/>
        <sz val="6"/>
        <rFont val="Arial Narrow"/>
        <family val="2"/>
      </rPr>
      <t>DESCRIÇÃO</t>
    </r>
  </si>
  <si>
    <r>
      <rPr>
        <b/>
        <sz val="6"/>
        <rFont val="Arial Narrow"/>
        <family val="2"/>
      </rPr>
      <t>UNIDADE</t>
    </r>
  </si>
  <si>
    <r>
      <rPr>
        <b/>
        <sz val="6"/>
        <rFont val="Arial Narrow"/>
        <family val="2"/>
      </rPr>
      <t>QUANTIDADE</t>
    </r>
  </si>
  <si>
    <r>
      <rPr>
        <sz val="6"/>
        <rFont val="Arial Narrow"/>
        <family val="2"/>
      </rPr>
      <t>Vitamina C Injetável Cx com 100 unidades</t>
    </r>
  </si>
  <si>
    <r>
      <rPr>
        <sz val="6"/>
        <rFont val="Arial Narrow"/>
        <family val="2"/>
      </rPr>
      <t>Caixa</t>
    </r>
  </si>
  <si>
    <r>
      <rPr>
        <sz val="6"/>
        <rFont val="Arial Narrow"/>
        <family val="2"/>
      </rPr>
      <t>Diclofenaco Sódico 75 mg Cx C/100 amp/3ml</t>
    </r>
  </si>
  <si>
    <r>
      <rPr>
        <sz val="6"/>
        <rFont val="Arial Narrow"/>
        <family val="2"/>
      </rPr>
      <t>Complexo B Solução Inj. Cx C/100 amp./2ml</t>
    </r>
  </si>
  <si>
    <r>
      <rPr>
        <sz val="6"/>
        <rFont val="Arial Narrow"/>
        <family val="2"/>
      </rPr>
      <t>Solução Fisiológica de Cloreto de sódio a 0,9% - 500ml</t>
    </r>
  </si>
  <si>
    <r>
      <rPr>
        <sz val="6"/>
        <rFont val="Arial Narrow"/>
        <family val="2"/>
      </rPr>
      <t>Frasco</t>
    </r>
  </si>
  <si>
    <r>
      <rPr>
        <sz val="6"/>
        <rFont val="Arial Narrow"/>
        <family val="2"/>
      </rPr>
      <t>Paracetamol 750 mg cx com 200 comp</t>
    </r>
  </si>
  <si>
    <r>
      <rPr>
        <sz val="6"/>
        <rFont val="Arial Narrow"/>
        <family val="2"/>
      </rPr>
      <t>Bromidrato de Fenoterol solução/  frasco com 20 mg</t>
    </r>
  </si>
  <si>
    <r>
      <rPr>
        <sz val="6"/>
        <rFont val="Arial Narrow"/>
        <family val="2"/>
      </rPr>
      <t>Bromidrato de Ipatropico sol/Inalação 0,025%</t>
    </r>
  </si>
  <si>
    <r>
      <rPr>
        <sz val="6"/>
        <rFont val="Arial Narrow"/>
        <family val="2"/>
      </rPr>
      <t>Solução de glicose Inj.25% Cx com 100 amp/10ml</t>
    </r>
  </si>
  <si>
    <r>
      <rPr>
        <sz val="6"/>
        <rFont val="Arial Narrow"/>
        <family val="2"/>
      </rPr>
      <t>Água destilada para injeção 5 ml cx. c/100</t>
    </r>
  </si>
  <si>
    <r>
      <rPr>
        <sz val="6"/>
        <rFont val="Arial Narrow"/>
        <family val="2"/>
      </rPr>
      <t>Butilbrometo      de      escopolamina,      Dipirona      sódica (Buscopan composto)  com 20 Comprp.</t>
    </r>
  </si>
  <si>
    <r>
      <rPr>
        <sz val="6"/>
        <rFont val="Arial Narrow"/>
        <family val="2"/>
      </rPr>
      <t>Unidade</t>
    </r>
  </si>
  <si>
    <r>
      <rPr>
        <sz val="6"/>
        <rFont val="Arial Narrow"/>
        <family val="2"/>
      </rPr>
      <t xml:space="preserve">Cloridrato de prometazina 50 mg injetável 2 ml (fenergan)
</t>
    </r>
    <r>
      <rPr>
        <sz val="6"/>
        <rFont val="Arial Narrow"/>
        <family val="2"/>
      </rPr>
      <t>..1 cx com 25 ampolas</t>
    </r>
  </si>
  <si>
    <r>
      <rPr>
        <sz val="6"/>
        <rFont val="Arial Narrow"/>
        <family val="2"/>
      </rPr>
      <t>Agulhas Hipodérmicas 30x8:  cx com 100 unidades</t>
    </r>
  </si>
  <si>
    <r>
      <rPr>
        <sz val="6"/>
        <rFont val="Arial Narrow"/>
        <family val="2"/>
      </rPr>
      <t>Agulhas Hipodérmicas 27x7:  cx com 100 unidades</t>
    </r>
  </si>
  <si>
    <r>
      <rPr>
        <sz val="6"/>
        <rFont val="Arial Narrow"/>
        <family val="2"/>
      </rPr>
      <t>Rolo</t>
    </r>
  </si>
  <si>
    <r>
      <rPr>
        <sz val="6"/>
        <rFont val="Arial Narrow"/>
        <family val="2"/>
      </rPr>
      <t>Seringa  Hipodermica  20  ml  descartável  sem  agulha.  Cx c/100</t>
    </r>
  </si>
  <si>
    <r>
      <rPr>
        <b/>
        <sz val="6.5"/>
        <rFont val="Arial Narrow"/>
        <family val="2"/>
      </rPr>
      <t>T O T A L</t>
    </r>
  </si>
  <si>
    <t>Termômetro clínico oval de medir temperatura   Verificado e aprovado pelo INMETRO.  Termômetro de coluna de Mercúrio. Faixa de Medição: 35 - 42º C  tubo de PVC com tampa para proteção do termômetro  Inclui estojo de proteção marca de referência :premium</t>
  </si>
  <si>
    <t>Aparelho de Inalação  NEBULIZADOR, TIPO* ULTRASSÔNICO, MODELO DE MESA, AJUSTE COM INTERRUPTOR LIGA/DESLIGA, MATERIAL COMPRESSOR C/ GABINETE PLÁSTICO, COMPONENTES C/ NO MÍNIMO: MÁSCARA, TRAQUEIA, COMPONENTE 1 C/COPOS DE MEDICAÇÃO DESCARTÁVEIS. Marca Referência NEVONI</t>
  </si>
  <si>
    <t>ANEXO II</t>
  </si>
  <si>
    <t>PLANILHA ESTIMATIVA DE PREÇOS</t>
  </si>
  <si>
    <t>VALOR UNIT.</t>
  </si>
  <si>
    <t>VALOR TOTAL</t>
  </si>
  <si>
    <t>Solução de Glicose 5% , 500 ml</t>
  </si>
  <si>
    <t>Saccharomyces boulardii-17 (Floratil) 100 mg-com 12 cap</t>
  </si>
  <si>
    <t>Cloridrato de loperamida comp 2 mg cx c/ 12</t>
  </si>
  <si>
    <t>Butilbrometo    de    escopolamina    10    mg    c/20    comp (buscopan)</t>
  </si>
  <si>
    <t>Brometo  de  n-butilescopalamina  (buscopan)  Sol  Injetável cx com 3 amp.</t>
  </si>
  <si>
    <t>Vidro</t>
  </si>
  <si>
    <t>Iruxol com cloranfenicol 30 g bisnaga</t>
  </si>
  <si>
    <t>Metoclopramida injetável  10 mg, 2 ml p/ampola</t>
  </si>
  <si>
    <t>Dimenidrinato  (50  mg)  mais  cloridrato  de  piridoxina(  50 mg)  -Dramin B6 com 10 ampolas</t>
  </si>
  <si>
    <t>Cefaliv (Mesilato de Diidroergotamina, Dipirona, Cafeina)</t>
  </si>
  <si>
    <t>Acetato     de     betametasona,     fosfato     dissodico     de Betametasona (Celestone Soluspan) – ampolas /1ml</t>
  </si>
  <si>
    <t>Ácido Graxo Essenciais (AGE) Vitamina A e E Lecitina de Soja</t>
  </si>
  <si>
    <t>Furosemida de 20 mg com 20 comp</t>
  </si>
  <si>
    <t>(Dersani)  frasco com 100 ml</t>
  </si>
  <si>
    <t>Ranitidina  de 150 mg  comprimido  cx 10 comp</t>
  </si>
  <si>
    <t>Hidroxido de Aluminio  frasco com 150 ml</t>
  </si>
  <si>
    <t>Elixir Paregórico frasco com 30 ml</t>
  </si>
  <si>
    <t>Sulfato   de   Neomicina   e   polimixina   B,   cloridrato   de lidocaína, acetonido de fluocinolona ( Elotin)  gotas</t>
  </si>
  <si>
    <t>Cloridrato  de  papaverina,  dipirona  sódica  monoidratada, estrato  fluido  de  atropabelladona  (atroveran  composto) frs com 30 ml gotas</t>
  </si>
  <si>
    <t>Agulhas Hipodérmicas 30x7:  cx com 100 unidades</t>
  </si>
  <si>
    <t>Rifocina Spray</t>
  </si>
  <si>
    <t>Agulhas Hipodérmicas 27x8:  cx com 100 unidades</t>
  </si>
  <si>
    <t>Plastequipo  para soro</t>
  </si>
  <si>
    <t>Abaixador de língua de madeira com 100 und</t>
  </si>
  <si>
    <t>Seringa  Hipodermica  10  ml  descartável  sem  agulha.  Cx c/100</t>
  </si>
  <si>
    <t>Ácido mefenâmico (Postam 500 mg)</t>
  </si>
  <si>
    <t>Dipirona injetável cx com 50 amp com 2 ml</t>
  </si>
  <si>
    <t>Agulhas Hipodérmicas 26x6:  cx com 100 unidades</t>
  </si>
  <si>
    <t>Esparadrapo   rolo com 10 cm x 4,5 cm</t>
  </si>
  <si>
    <t>Escalpe –Dispositivo de Infusão Venosa Nº 25</t>
  </si>
  <si>
    <t>Dorflex  embalagem com 30 comp</t>
  </si>
  <si>
    <t>Álcool  70 com 1 litro</t>
  </si>
  <si>
    <t>Luva para procedimento não cirúrgica com 100 unid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</si>
</sst>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2" x14ac:knownFonts="1">
    <font>
      <sz val="10"/>
      <color rgb="FF000000"/>
      <name val="Times New Roman"/>
      <charset val="204"/>
    </font>
    <font>
      <b/>
      <sz val="6"/>
      <name val="Arial Narrow"/>
    </font>
    <font>
      <sz val="6"/>
      <color rgb="FF000000"/>
      <name val="Arial Narrow"/>
      <family val="2"/>
    </font>
    <font>
      <sz val="6"/>
      <name val="Arial Narrow"/>
    </font>
    <font>
      <b/>
      <sz val="6.5"/>
      <name val="Arial Narrow"/>
    </font>
    <font>
      <b/>
      <sz val="6"/>
      <name val="Arial Narrow"/>
      <family val="2"/>
    </font>
    <font>
      <sz val="6"/>
      <name val="Arial Narrow"/>
      <family val="2"/>
    </font>
    <font>
      <b/>
      <sz val="6.5"/>
      <name val="Arial Narrow"/>
      <family val="2"/>
    </font>
    <font>
      <sz val="10"/>
      <color rgb="FF000000"/>
      <name val="Times New Roman"/>
      <charset val="204"/>
    </font>
    <font>
      <b/>
      <sz val="8"/>
      <name val="Arial Narrow"/>
      <family val="2"/>
    </font>
    <font>
      <sz val="8"/>
      <color rgb="FF000000"/>
      <name val="Arial Narrow"/>
      <family val="2"/>
    </font>
    <font>
      <sz val="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528DD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59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11" xfId="0" applyFill="1" applyBorder="1" applyAlignment="1">
      <alignment horizontal="left" vertical="top"/>
    </xf>
    <xf numFmtId="1" fontId="2" fillId="0" borderId="12" xfId="0" applyNumberFormat="1" applyFont="1" applyFill="1" applyBorder="1" applyAlignment="1">
      <alignment horizontal="center" vertical="center" shrinkToFit="1"/>
    </xf>
    <xf numFmtId="1" fontId="2" fillId="0" borderId="13" xfId="0" applyNumberFormat="1" applyFont="1" applyFill="1" applyBorder="1" applyAlignment="1">
      <alignment horizontal="center" vertical="center" shrinkToFit="1"/>
    </xf>
    <xf numFmtId="1" fontId="2" fillId="0" borderId="11" xfId="0" applyNumberFormat="1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/>
    </xf>
    <xf numFmtId="0" fontId="4" fillId="2" borderId="14" xfId="0" applyFont="1" applyFill="1" applyBorder="1" applyAlignment="1">
      <alignment horizontal="center" vertical="top" wrapText="1"/>
    </xf>
    <xf numFmtId="44" fontId="9" fillId="2" borderId="7" xfId="1" applyFont="1" applyFill="1" applyBorder="1" applyAlignment="1">
      <alignment vertical="top" wrapText="1"/>
    </xf>
    <xf numFmtId="44" fontId="10" fillId="0" borderId="11" xfId="1" applyFont="1" applyFill="1" applyBorder="1" applyAlignment="1">
      <alignment vertical="center" shrinkToFit="1"/>
    </xf>
    <xf numFmtId="44" fontId="10" fillId="0" borderId="12" xfId="1" applyFont="1" applyFill="1" applyBorder="1" applyAlignment="1">
      <alignment vertical="center" shrinkToFit="1"/>
    </xf>
    <xf numFmtId="44" fontId="10" fillId="0" borderId="13" xfId="1" applyFont="1" applyFill="1" applyBorder="1" applyAlignment="1">
      <alignment vertical="center" shrinkToFit="1"/>
    </xf>
    <xf numFmtId="44" fontId="11" fillId="0" borderId="11" xfId="1" applyFont="1" applyFill="1" applyBorder="1" applyAlignment="1">
      <alignment vertical="top"/>
    </xf>
    <xf numFmtId="44" fontId="11" fillId="0" borderId="13" xfId="1" applyFont="1" applyFill="1" applyBorder="1" applyAlignment="1">
      <alignment vertical="top"/>
    </xf>
    <xf numFmtId="44" fontId="11" fillId="0" borderId="12" xfId="1" applyFont="1" applyFill="1" applyBorder="1" applyAlignment="1">
      <alignment vertical="top"/>
    </xf>
    <xf numFmtId="44" fontId="9" fillId="2" borderId="15" xfId="1" applyFont="1" applyFill="1" applyBorder="1" applyAlignment="1">
      <alignment vertical="top" wrapText="1"/>
    </xf>
    <xf numFmtId="44" fontId="11" fillId="0" borderId="0" xfId="1" applyFont="1" applyFill="1" applyBorder="1" applyAlignment="1">
      <alignment vertical="top"/>
    </xf>
    <xf numFmtId="44" fontId="0" fillId="0" borderId="0" xfId="1" applyFont="1" applyFill="1" applyBorder="1" applyAlignment="1">
      <alignment horizontal="left" vertical="top"/>
    </xf>
    <xf numFmtId="44" fontId="11" fillId="0" borderId="0" xfId="1" applyFont="1" applyFill="1" applyBorder="1" applyAlignment="1">
      <alignment horizontal="left" vertical="top"/>
    </xf>
    <xf numFmtId="2" fontId="2" fillId="0" borderId="12" xfId="0" applyNumberFormat="1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left" vertical="center" shrinkToFit="1"/>
    </xf>
    <xf numFmtId="1" fontId="2" fillId="0" borderId="3" xfId="0" applyNumberFormat="1" applyFont="1" applyFill="1" applyBorder="1" applyAlignment="1">
      <alignment horizontal="left" vertical="center" shrinkToFit="1"/>
    </xf>
    <xf numFmtId="1" fontId="2" fillId="0" borderId="4" xfId="0" applyNumberFormat="1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left" vertical="center" wrapText="1" indent="1"/>
    </xf>
    <xf numFmtId="1" fontId="2" fillId="0" borderId="2" xfId="0" applyNumberFormat="1" applyFont="1" applyFill="1" applyBorder="1" applyAlignment="1">
      <alignment horizontal="center" vertical="center" shrinkToFit="1"/>
    </xf>
    <xf numFmtId="1" fontId="2" fillId="0" borderId="3" xfId="0" applyNumberFormat="1" applyFont="1" applyFill="1" applyBorder="1" applyAlignment="1">
      <alignment horizontal="center" vertical="center" shrinkToFi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center" vertical="center" shrinkToFit="1"/>
    </xf>
    <xf numFmtId="1" fontId="2" fillId="0" borderId="9" xfId="0" applyNumberFormat="1" applyFont="1" applyFill="1" applyBorder="1" applyAlignment="1">
      <alignment horizontal="center" vertical="center" shrinkToFit="1"/>
    </xf>
    <xf numFmtId="1" fontId="2" fillId="0" borderId="10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1" fontId="2" fillId="0" borderId="10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3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center" vertical="top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8"/>
  <sheetViews>
    <sheetView tabSelected="1" zoomScale="160" zoomScaleNormal="160" workbookViewId="0">
      <selection activeCell="A3" sqref="A3:F3"/>
    </sheetView>
  </sheetViews>
  <sheetFormatPr defaultRowHeight="12.75" x14ac:dyDescent="0.2"/>
  <cols>
    <col min="1" max="1" width="3.83203125" customWidth="1"/>
    <col min="2" max="2" width="31.1640625" customWidth="1"/>
    <col min="3" max="3" width="6.83203125" customWidth="1"/>
    <col min="4" max="5" width="9.83203125" customWidth="1"/>
    <col min="6" max="6" width="13.1640625" style="20" bestFit="1" customWidth="1"/>
    <col min="11" max="11" width="11.83203125" style="21" bestFit="1" customWidth="1"/>
  </cols>
  <sheetData>
    <row r="2" spans="1:11" x14ac:dyDescent="0.2">
      <c r="A2" s="58" t="s">
        <v>25</v>
      </c>
      <c r="B2" s="58"/>
      <c r="C2" s="58"/>
      <c r="D2" s="58"/>
      <c r="E2" s="58"/>
      <c r="F2" s="58"/>
    </row>
    <row r="3" spans="1:11" x14ac:dyDescent="0.2">
      <c r="A3" s="58" t="s">
        <v>26</v>
      </c>
      <c r="B3" s="58"/>
      <c r="C3" s="58"/>
      <c r="D3" s="58"/>
      <c r="E3" s="58"/>
      <c r="F3" s="58"/>
    </row>
    <row r="6" spans="1:11" ht="9" customHeight="1" x14ac:dyDescent="0.2">
      <c r="A6" s="1" t="s">
        <v>0</v>
      </c>
      <c r="B6" s="2" t="s">
        <v>1</v>
      </c>
      <c r="C6" s="1" t="s">
        <v>2</v>
      </c>
      <c r="D6" s="8" t="s">
        <v>3</v>
      </c>
      <c r="E6" s="9" t="s">
        <v>27</v>
      </c>
      <c r="F6" s="12" t="s">
        <v>28</v>
      </c>
    </row>
    <row r="7" spans="1:11" ht="9" customHeight="1" x14ac:dyDescent="0.2">
      <c r="A7" s="35">
        <v>1</v>
      </c>
      <c r="B7" s="41" t="s">
        <v>4</v>
      </c>
      <c r="C7" s="32" t="s">
        <v>5</v>
      </c>
      <c r="D7" s="42">
        <v>2</v>
      </c>
      <c r="E7" s="3"/>
      <c r="F7" s="13"/>
    </row>
    <row r="8" spans="1:11" ht="9" customHeight="1" x14ac:dyDescent="0.2">
      <c r="A8" s="36"/>
      <c r="B8" s="39"/>
      <c r="C8" s="33"/>
      <c r="D8" s="43"/>
      <c r="E8" s="23"/>
      <c r="F8" s="14">
        <v>354.13</v>
      </c>
      <c r="G8" s="14"/>
    </row>
    <row r="9" spans="1:11" ht="9" customHeight="1" x14ac:dyDescent="0.2">
      <c r="A9" s="37"/>
      <c r="B9" s="40"/>
      <c r="C9" s="34"/>
      <c r="D9" s="44"/>
      <c r="E9" s="5"/>
      <c r="F9" s="15"/>
      <c r="K9" s="22"/>
    </row>
    <row r="10" spans="1:11" ht="9" customHeight="1" x14ac:dyDescent="0.2">
      <c r="A10" s="35">
        <v>2</v>
      </c>
      <c r="B10" s="41" t="s">
        <v>6</v>
      </c>
      <c r="C10" s="32" t="s">
        <v>5</v>
      </c>
      <c r="D10" s="35">
        <v>2</v>
      </c>
      <c r="E10" s="3"/>
      <c r="F10" s="13"/>
      <c r="K10" s="22"/>
    </row>
    <row r="11" spans="1:11" ht="9" customHeight="1" x14ac:dyDescent="0.2">
      <c r="A11" s="36"/>
      <c r="B11" s="39"/>
      <c r="C11" s="33"/>
      <c r="D11" s="36"/>
      <c r="E11" s="23"/>
      <c r="F11" s="14">
        <v>338.67</v>
      </c>
      <c r="G11" s="14"/>
      <c r="K11" s="22"/>
    </row>
    <row r="12" spans="1:11" ht="9" customHeight="1" x14ac:dyDescent="0.2">
      <c r="A12" s="37"/>
      <c r="B12" s="40"/>
      <c r="C12" s="34"/>
      <c r="D12" s="37"/>
      <c r="E12" s="5"/>
      <c r="F12" s="15"/>
      <c r="G12" s="14"/>
    </row>
    <row r="13" spans="1:11" ht="9" customHeight="1" x14ac:dyDescent="0.2">
      <c r="A13" s="35">
        <v>3</v>
      </c>
      <c r="B13" s="41" t="s">
        <v>7</v>
      </c>
      <c r="C13" s="32" t="s">
        <v>5</v>
      </c>
      <c r="D13" s="35">
        <v>2</v>
      </c>
      <c r="E13" s="3"/>
      <c r="F13" s="13"/>
      <c r="G13" s="14"/>
    </row>
    <row r="14" spans="1:11" ht="9" customHeight="1" x14ac:dyDescent="0.2">
      <c r="A14" s="36"/>
      <c r="B14" s="39"/>
      <c r="C14" s="33"/>
      <c r="D14" s="36"/>
      <c r="E14" s="23"/>
      <c r="F14" s="14">
        <v>334.67</v>
      </c>
      <c r="G14" s="14"/>
    </row>
    <row r="15" spans="1:11" ht="9" customHeight="1" x14ac:dyDescent="0.2">
      <c r="A15" s="37"/>
      <c r="B15" s="40"/>
      <c r="C15" s="34"/>
      <c r="D15" s="37"/>
      <c r="E15" s="5"/>
      <c r="F15" s="15"/>
      <c r="G15" s="14"/>
    </row>
    <row r="16" spans="1:11" ht="9" customHeight="1" x14ac:dyDescent="0.2">
      <c r="A16" s="46">
        <v>4</v>
      </c>
      <c r="B16" s="29" t="s">
        <v>8</v>
      </c>
      <c r="C16" s="52" t="s">
        <v>9</v>
      </c>
      <c r="D16" s="49">
        <v>50</v>
      </c>
      <c r="E16" s="3"/>
      <c r="F16" s="16"/>
      <c r="G16" s="14"/>
    </row>
    <row r="17" spans="1:7" ht="9" customHeight="1" x14ac:dyDescent="0.2">
      <c r="A17" s="47"/>
      <c r="B17" s="30"/>
      <c r="C17" s="53"/>
      <c r="D17" s="50"/>
      <c r="E17" s="4"/>
      <c r="F17" s="14">
        <v>184.88</v>
      </c>
      <c r="G17" s="14"/>
    </row>
    <row r="18" spans="1:7" ht="9" customHeight="1" x14ac:dyDescent="0.2">
      <c r="A18" s="47"/>
      <c r="B18" s="30"/>
      <c r="C18" s="53"/>
      <c r="D18" s="50"/>
      <c r="E18" s="4"/>
      <c r="F18" s="14"/>
      <c r="G18" s="14"/>
    </row>
    <row r="19" spans="1:7" ht="9" customHeight="1" x14ac:dyDescent="0.2">
      <c r="A19" s="48"/>
      <c r="B19" s="31"/>
      <c r="C19" s="54"/>
      <c r="D19" s="51"/>
      <c r="E19" s="10"/>
      <c r="F19" s="17"/>
      <c r="G19" s="14"/>
    </row>
    <row r="20" spans="1:7" ht="9" customHeight="1" x14ac:dyDescent="0.2">
      <c r="A20" s="46">
        <v>5</v>
      </c>
      <c r="B20" s="45" t="s">
        <v>29</v>
      </c>
      <c r="C20" s="52" t="s">
        <v>9</v>
      </c>
      <c r="D20" s="46">
        <v>50</v>
      </c>
      <c r="E20" s="3"/>
      <c r="F20" s="16"/>
      <c r="G20" s="14"/>
    </row>
    <row r="21" spans="1:7" ht="9" customHeight="1" x14ac:dyDescent="0.2">
      <c r="A21" s="47"/>
      <c r="B21" s="30"/>
      <c r="C21" s="53"/>
      <c r="D21" s="47"/>
      <c r="E21" s="4"/>
      <c r="F21" s="14">
        <v>171.25</v>
      </c>
      <c r="G21" s="14"/>
    </row>
    <row r="22" spans="1:7" ht="9" customHeight="1" x14ac:dyDescent="0.2">
      <c r="A22" s="47"/>
      <c r="B22" s="30"/>
      <c r="C22" s="53"/>
      <c r="D22" s="47"/>
      <c r="E22" s="4"/>
      <c r="F22" s="14"/>
      <c r="G22" s="14"/>
    </row>
    <row r="23" spans="1:7" ht="9.1999999999999993" customHeight="1" x14ac:dyDescent="0.2">
      <c r="A23" s="48"/>
      <c r="B23" s="31"/>
      <c r="C23" s="54"/>
      <c r="D23" s="48"/>
      <c r="E23" s="10"/>
      <c r="F23" s="17"/>
      <c r="G23" s="14"/>
    </row>
    <row r="24" spans="1:7" ht="9" customHeight="1" x14ac:dyDescent="0.2">
      <c r="A24" s="35">
        <v>6</v>
      </c>
      <c r="B24" s="41" t="s">
        <v>10</v>
      </c>
      <c r="C24" s="32" t="s">
        <v>5</v>
      </c>
      <c r="D24" s="35">
        <v>1</v>
      </c>
      <c r="E24" s="3"/>
      <c r="F24" s="16"/>
      <c r="G24" s="14"/>
    </row>
    <row r="25" spans="1:7" ht="9" customHeight="1" x14ac:dyDescent="0.2">
      <c r="A25" s="36"/>
      <c r="B25" s="39"/>
      <c r="C25" s="33"/>
      <c r="D25" s="36"/>
      <c r="E25" s="4"/>
      <c r="F25" s="14">
        <v>28.68</v>
      </c>
      <c r="G25" s="14"/>
    </row>
    <row r="26" spans="1:7" ht="9" customHeight="1" x14ac:dyDescent="0.2">
      <c r="A26" s="37"/>
      <c r="B26" s="40"/>
      <c r="C26" s="34"/>
      <c r="D26" s="37"/>
      <c r="E26" s="4"/>
      <c r="F26" s="14"/>
      <c r="G26" s="14"/>
    </row>
    <row r="27" spans="1:7" ht="9" customHeight="1" x14ac:dyDescent="0.2">
      <c r="A27" s="46">
        <v>7</v>
      </c>
      <c r="B27" s="29" t="s">
        <v>11</v>
      </c>
      <c r="C27" s="52" t="s">
        <v>9</v>
      </c>
      <c r="D27" s="46">
        <v>3</v>
      </c>
      <c r="E27" s="3"/>
      <c r="F27" s="16"/>
      <c r="G27" s="14"/>
    </row>
    <row r="28" spans="1:7" ht="9" customHeight="1" x14ac:dyDescent="0.2">
      <c r="A28" s="47"/>
      <c r="B28" s="30"/>
      <c r="C28" s="53"/>
      <c r="D28" s="47"/>
      <c r="E28" s="4"/>
      <c r="F28" s="14">
        <v>17.36</v>
      </c>
      <c r="G28" s="14"/>
    </row>
    <row r="29" spans="1:7" ht="9" customHeight="1" x14ac:dyDescent="0.2">
      <c r="A29" s="47"/>
      <c r="B29" s="30"/>
      <c r="C29" s="53"/>
      <c r="D29" s="47"/>
      <c r="E29" s="4"/>
      <c r="F29" s="14"/>
      <c r="G29" s="14"/>
    </row>
    <row r="30" spans="1:7" ht="9" customHeight="1" x14ac:dyDescent="0.2">
      <c r="A30" s="48"/>
      <c r="B30" s="31"/>
      <c r="C30" s="54"/>
      <c r="D30" s="48"/>
      <c r="E30" s="10"/>
      <c r="F30" s="17"/>
      <c r="G30" s="14"/>
    </row>
    <row r="31" spans="1:7" ht="9" customHeight="1" x14ac:dyDescent="0.2">
      <c r="A31" s="35">
        <v>8</v>
      </c>
      <c r="B31" s="41" t="s">
        <v>12</v>
      </c>
      <c r="C31" s="32" t="s">
        <v>9</v>
      </c>
      <c r="D31" s="35">
        <v>3</v>
      </c>
      <c r="E31" s="3"/>
      <c r="F31" s="13"/>
      <c r="G31" s="14"/>
    </row>
    <row r="32" spans="1:7" ht="9" customHeight="1" x14ac:dyDescent="0.2">
      <c r="A32" s="36"/>
      <c r="B32" s="39"/>
      <c r="C32" s="33"/>
      <c r="D32" s="36"/>
      <c r="E32" s="4"/>
      <c r="F32" s="14">
        <v>13.76</v>
      </c>
      <c r="G32" s="14"/>
    </row>
    <row r="33" spans="1:7" ht="9" customHeight="1" x14ac:dyDescent="0.2">
      <c r="A33" s="37"/>
      <c r="B33" s="40"/>
      <c r="C33" s="34"/>
      <c r="D33" s="37"/>
      <c r="E33" s="5"/>
      <c r="F33" s="15"/>
      <c r="G33" s="14"/>
    </row>
    <row r="34" spans="1:7" ht="9" customHeight="1" x14ac:dyDescent="0.2">
      <c r="A34" s="35">
        <v>9</v>
      </c>
      <c r="B34" s="41" t="s">
        <v>13</v>
      </c>
      <c r="C34" s="32" t="s">
        <v>5</v>
      </c>
      <c r="D34" s="35">
        <v>2</v>
      </c>
      <c r="E34" s="3"/>
      <c r="F34" s="13"/>
      <c r="G34" s="14"/>
    </row>
    <row r="35" spans="1:7" ht="9" customHeight="1" x14ac:dyDescent="0.2">
      <c r="A35" s="36"/>
      <c r="B35" s="39"/>
      <c r="C35" s="33"/>
      <c r="D35" s="36"/>
      <c r="E35" s="4"/>
      <c r="F35" s="14">
        <v>89.6</v>
      </c>
      <c r="G35" s="14"/>
    </row>
    <row r="36" spans="1:7" ht="9" customHeight="1" x14ac:dyDescent="0.2">
      <c r="A36" s="37"/>
      <c r="B36" s="40"/>
      <c r="C36" s="34"/>
      <c r="D36" s="37"/>
      <c r="E36" s="5"/>
      <c r="F36" s="15"/>
      <c r="G36" s="14"/>
    </row>
    <row r="37" spans="1:7" ht="9" customHeight="1" x14ac:dyDescent="0.2">
      <c r="A37" s="26">
        <v>10</v>
      </c>
      <c r="B37" s="41" t="s">
        <v>14</v>
      </c>
      <c r="C37" s="32" t="s">
        <v>5</v>
      </c>
      <c r="D37" s="35">
        <v>2</v>
      </c>
      <c r="E37" s="3"/>
      <c r="F37" s="13"/>
      <c r="G37" s="14"/>
    </row>
    <row r="38" spans="1:7" ht="9" customHeight="1" x14ac:dyDescent="0.2">
      <c r="A38" s="27"/>
      <c r="B38" s="39"/>
      <c r="C38" s="33"/>
      <c r="D38" s="36"/>
      <c r="E38" s="4"/>
      <c r="F38" s="14">
        <v>78</v>
      </c>
      <c r="G38" s="14"/>
    </row>
    <row r="39" spans="1:7" ht="9" customHeight="1" x14ac:dyDescent="0.2">
      <c r="A39" s="28"/>
      <c r="B39" s="40"/>
      <c r="C39" s="34"/>
      <c r="D39" s="37"/>
      <c r="E39" s="5"/>
      <c r="F39" s="15"/>
      <c r="G39" s="14"/>
    </row>
    <row r="40" spans="1:7" ht="9" customHeight="1" x14ac:dyDescent="0.2">
      <c r="A40" s="26">
        <v>11</v>
      </c>
      <c r="B40" s="38" t="s">
        <v>54</v>
      </c>
      <c r="C40" s="32" t="s">
        <v>5</v>
      </c>
      <c r="D40" s="35">
        <v>4</v>
      </c>
      <c r="E40" s="3"/>
      <c r="F40" s="13"/>
      <c r="G40" s="14"/>
    </row>
    <row r="41" spans="1:7" ht="9" customHeight="1" x14ac:dyDescent="0.2">
      <c r="A41" s="27"/>
      <c r="B41" s="39"/>
      <c r="C41" s="33"/>
      <c r="D41" s="36"/>
      <c r="E41" s="4"/>
      <c r="F41" s="14">
        <v>112.68</v>
      </c>
      <c r="G41" s="14"/>
    </row>
    <row r="42" spans="1:7" ht="9.1999999999999993" customHeight="1" x14ac:dyDescent="0.2">
      <c r="A42" s="28"/>
      <c r="B42" s="40"/>
      <c r="C42" s="34"/>
      <c r="D42" s="37"/>
      <c r="E42" s="5"/>
      <c r="F42" s="15"/>
      <c r="G42" s="14"/>
    </row>
    <row r="43" spans="1:7" ht="9" customHeight="1" x14ac:dyDescent="0.2">
      <c r="A43" s="26">
        <v>12</v>
      </c>
      <c r="B43" s="38" t="s">
        <v>30</v>
      </c>
      <c r="C43" s="57" t="s">
        <v>34</v>
      </c>
      <c r="D43" s="35">
        <v>10</v>
      </c>
      <c r="E43" s="3"/>
      <c r="F43" s="13"/>
      <c r="G43" s="14"/>
    </row>
    <row r="44" spans="1:7" ht="9" customHeight="1" x14ac:dyDescent="0.2">
      <c r="A44" s="27"/>
      <c r="B44" s="39"/>
      <c r="C44" s="33"/>
      <c r="D44" s="36"/>
      <c r="E44" s="4"/>
      <c r="F44" s="14">
        <v>448.83</v>
      </c>
      <c r="G44" s="14"/>
    </row>
    <row r="45" spans="1:7" ht="9" customHeight="1" x14ac:dyDescent="0.2">
      <c r="A45" s="28"/>
      <c r="B45" s="40"/>
      <c r="C45" s="34"/>
      <c r="D45" s="37"/>
      <c r="E45" s="5"/>
      <c r="F45" s="15"/>
      <c r="G45" s="14"/>
    </row>
    <row r="46" spans="1:7" ht="9" customHeight="1" x14ac:dyDescent="0.2">
      <c r="A46" s="26">
        <v>13</v>
      </c>
      <c r="B46" s="38" t="s">
        <v>31</v>
      </c>
      <c r="C46" s="32" t="s">
        <v>5</v>
      </c>
      <c r="D46" s="35">
        <v>10</v>
      </c>
      <c r="E46" s="3"/>
      <c r="F46" s="13"/>
      <c r="G46" s="14"/>
    </row>
    <row r="47" spans="1:7" ht="9" customHeight="1" x14ac:dyDescent="0.2">
      <c r="A47" s="27"/>
      <c r="B47" s="39"/>
      <c r="C47" s="33"/>
      <c r="D47" s="36"/>
      <c r="E47" s="4"/>
      <c r="F47" s="14">
        <v>378.57</v>
      </c>
      <c r="G47" s="14"/>
    </row>
    <row r="48" spans="1:7" ht="9" customHeight="1" x14ac:dyDescent="0.2">
      <c r="A48" s="28"/>
      <c r="B48" s="40"/>
      <c r="C48" s="34"/>
      <c r="D48" s="37"/>
      <c r="E48" s="5"/>
      <c r="F48" s="15"/>
      <c r="G48" s="14"/>
    </row>
    <row r="49" spans="1:7" ht="9" customHeight="1" x14ac:dyDescent="0.2">
      <c r="A49" s="26">
        <v>14</v>
      </c>
      <c r="B49" s="45" t="s">
        <v>32</v>
      </c>
      <c r="C49" s="32" t="s">
        <v>5</v>
      </c>
      <c r="D49" s="35">
        <v>5</v>
      </c>
      <c r="E49" s="3"/>
      <c r="F49" s="13"/>
      <c r="G49" s="14"/>
    </row>
    <row r="50" spans="1:7" ht="9" customHeight="1" x14ac:dyDescent="0.2">
      <c r="A50" s="27"/>
      <c r="B50" s="30"/>
      <c r="C50" s="33"/>
      <c r="D50" s="36"/>
      <c r="E50" s="4"/>
      <c r="F50" s="14">
        <v>67.98</v>
      </c>
      <c r="G50" s="14"/>
    </row>
    <row r="51" spans="1:7" ht="9.75" customHeight="1" x14ac:dyDescent="0.2">
      <c r="A51" s="28"/>
      <c r="B51" s="31"/>
      <c r="C51" s="34"/>
      <c r="D51" s="37"/>
      <c r="E51" s="5"/>
      <c r="F51" s="15"/>
      <c r="G51" s="14"/>
    </row>
    <row r="52" spans="1:7" ht="9" customHeight="1" x14ac:dyDescent="0.2">
      <c r="A52" s="26">
        <v>15</v>
      </c>
      <c r="B52" s="29" t="s">
        <v>15</v>
      </c>
      <c r="C52" s="32" t="s">
        <v>5</v>
      </c>
      <c r="D52" s="35">
        <v>5</v>
      </c>
      <c r="E52" s="3"/>
      <c r="F52" s="13"/>
      <c r="G52" s="14"/>
    </row>
    <row r="53" spans="1:7" ht="9" customHeight="1" x14ac:dyDescent="0.2">
      <c r="A53" s="27"/>
      <c r="B53" s="30"/>
      <c r="C53" s="33"/>
      <c r="D53" s="36"/>
      <c r="E53" s="4"/>
      <c r="F53" s="14">
        <v>89.48</v>
      </c>
      <c r="G53" s="14"/>
    </row>
    <row r="54" spans="1:7" ht="9" customHeight="1" x14ac:dyDescent="0.2">
      <c r="A54" s="28"/>
      <c r="B54" s="31"/>
      <c r="C54" s="34"/>
      <c r="D54" s="37"/>
      <c r="E54" s="5"/>
      <c r="F54" s="15"/>
      <c r="G54" s="14"/>
    </row>
    <row r="55" spans="1:7" ht="9" customHeight="1" x14ac:dyDescent="0.2">
      <c r="A55" s="26">
        <v>16</v>
      </c>
      <c r="B55" s="45" t="s">
        <v>33</v>
      </c>
      <c r="C55" s="32" t="s">
        <v>5</v>
      </c>
      <c r="D55" s="35">
        <v>10</v>
      </c>
      <c r="E55" s="3"/>
      <c r="F55" s="13"/>
      <c r="G55" s="14"/>
    </row>
    <row r="56" spans="1:7" ht="9" customHeight="1" x14ac:dyDescent="0.2">
      <c r="A56" s="27"/>
      <c r="B56" s="30"/>
      <c r="C56" s="33"/>
      <c r="D56" s="36"/>
      <c r="E56" s="4"/>
      <c r="F56" s="14">
        <v>131.83000000000001</v>
      </c>
      <c r="G56" s="14"/>
    </row>
    <row r="57" spans="1:7" ht="9" customHeight="1" x14ac:dyDescent="0.2">
      <c r="A57" s="28"/>
      <c r="B57" s="31"/>
      <c r="C57" s="34"/>
      <c r="D57" s="37"/>
      <c r="E57" s="5"/>
      <c r="F57" s="15"/>
      <c r="G57" s="14"/>
    </row>
    <row r="58" spans="1:7" ht="9" customHeight="1" x14ac:dyDescent="0.2">
      <c r="A58" s="26">
        <v>17</v>
      </c>
      <c r="B58" s="38" t="s">
        <v>55</v>
      </c>
      <c r="C58" s="32" t="s">
        <v>5</v>
      </c>
      <c r="D58" s="35">
        <v>1</v>
      </c>
      <c r="E58" s="3"/>
      <c r="F58" s="13"/>
      <c r="G58" s="14"/>
    </row>
    <row r="59" spans="1:7" ht="9" customHeight="1" x14ac:dyDescent="0.2">
      <c r="A59" s="27"/>
      <c r="B59" s="39"/>
      <c r="C59" s="33"/>
      <c r="D59" s="36"/>
      <c r="E59" s="4"/>
      <c r="F59" s="14">
        <v>48.67</v>
      </c>
      <c r="G59" s="14"/>
    </row>
    <row r="60" spans="1:7" ht="9.1999999999999993" customHeight="1" x14ac:dyDescent="0.2">
      <c r="A60" s="28"/>
      <c r="B60" s="40"/>
      <c r="C60" s="34"/>
      <c r="D60" s="37"/>
      <c r="E60" s="5"/>
      <c r="F60" s="15"/>
      <c r="G60" s="14"/>
    </row>
    <row r="61" spans="1:7" ht="9" customHeight="1" x14ac:dyDescent="0.2">
      <c r="A61" s="26">
        <f>A58+1</f>
        <v>18</v>
      </c>
      <c r="B61" s="38" t="s">
        <v>35</v>
      </c>
      <c r="C61" s="41" t="s">
        <v>16</v>
      </c>
      <c r="D61" s="35">
        <v>30</v>
      </c>
      <c r="E61" s="3"/>
      <c r="F61" s="13"/>
      <c r="G61" s="14"/>
    </row>
    <row r="62" spans="1:7" ht="9" customHeight="1" x14ac:dyDescent="0.2">
      <c r="A62" s="27"/>
      <c r="B62" s="39"/>
      <c r="C62" s="39"/>
      <c r="D62" s="36"/>
      <c r="E62" s="4"/>
      <c r="F62" s="14">
        <v>471</v>
      </c>
      <c r="G62" s="14"/>
    </row>
    <row r="63" spans="1:7" ht="9" customHeight="1" x14ac:dyDescent="0.2">
      <c r="A63" s="28"/>
      <c r="B63" s="40"/>
      <c r="C63" s="40"/>
      <c r="D63" s="37"/>
      <c r="E63" s="5"/>
      <c r="F63" s="15"/>
      <c r="G63" s="14"/>
    </row>
    <row r="64" spans="1:7" ht="9" customHeight="1" x14ac:dyDescent="0.2">
      <c r="A64" s="26">
        <f t="shared" ref="A64" si="0">A61+1</f>
        <v>19</v>
      </c>
      <c r="B64" s="38" t="s">
        <v>36</v>
      </c>
      <c r="C64" s="32" t="s">
        <v>5</v>
      </c>
      <c r="D64" s="35">
        <v>1</v>
      </c>
      <c r="E64" s="3"/>
      <c r="F64" s="13"/>
      <c r="G64" s="14"/>
    </row>
    <row r="65" spans="1:7" ht="9" customHeight="1" x14ac:dyDescent="0.2">
      <c r="A65" s="27"/>
      <c r="B65" s="39"/>
      <c r="C65" s="33"/>
      <c r="D65" s="36"/>
      <c r="E65" s="4"/>
      <c r="F65" s="14">
        <v>30.58</v>
      </c>
      <c r="G65" s="14"/>
    </row>
    <row r="66" spans="1:7" ht="9" customHeight="1" x14ac:dyDescent="0.2">
      <c r="A66" s="28"/>
      <c r="B66" s="40"/>
      <c r="C66" s="34"/>
      <c r="D66" s="37"/>
      <c r="E66" s="5"/>
      <c r="F66" s="15"/>
      <c r="G66" s="14"/>
    </row>
    <row r="67" spans="1:7" ht="9" customHeight="1" x14ac:dyDescent="0.2">
      <c r="A67" s="26">
        <f t="shared" ref="A67" si="1">A64+1</f>
        <v>20</v>
      </c>
      <c r="B67" s="45" t="s">
        <v>37</v>
      </c>
      <c r="C67" s="32" t="s">
        <v>5</v>
      </c>
      <c r="D67" s="35">
        <v>3</v>
      </c>
      <c r="E67" s="3"/>
      <c r="F67" s="13"/>
      <c r="G67" s="14"/>
    </row>
    <row r="68" spans="1:7" ht="9" customHeight="1" x14ac:dyDescent="0.2">
      <c r="A68" s="27"/>
      <c r="B68" s="30"/>
      <c r="C68" s="33"/>
      <c r="D68" s="36"/>
      <c r="E68" s="4"/>
      <c r="F68" s="14">
        <v>88.9</v>
      </c>
      <c r="G68" s="14"/>
    </row>
    <row r="69" spans="1:7" ht="9" customHeight="1" x14ac:dyDescent="0.2">
      <c r="A69" s="28"/>
      <c r="B69" s="31"/>
      <c r="C69" s="34"/>
      <c r="D69" s="37"/>
      <c r="E69" s="5"/>
      <c r="F69" s="15"/>
      <c r="G69" s="14"/>
    </row>
    <row r="70" spans="1:7" ht="9" customHeight="1" x14ac:dyDescent="0.2">
      <c r="A70" s="26">
        <f t="shared" ref="A70" si="2">A67+1</f>
        <v>21</v>
      </c>
      <c r="B70" s="38" t="s">
        <v>38</v>
      </c>
      <c r="C70" s="32" t="s">
        <v>5</v>
      </c>
      <c r="D70" s="35">
        <v>10</v>
      </c>
      <c r="E70" s="3"/>
      <c r="F70" s="13"/>
      <c r="G70" s="14"/>
    </row>
    <row r="71" spans="1:7" ht="9" customHeight="1" x14ac:dyDescent="0.2">
      <c r="A71" s="27"/>
      <c r="B71" s="39"/>
      <c r="C71" s="33"/>
      <c r="D71" s="36"/>
      <c r="E71" s="4"/>
      <c r="F71" s="14">
        <v>174.07</v>
      </c>
      <c r="G71" s="14"/>
    </row>
    <row r="72" spans="1:7" ht="9" customHeight="1" x14ac:dyDescent="0.2">
      <c r="A72" s="28"/>
      <c r="B72" s="40"/>
      <c r="C72" s="34"/>
      <c r="D72" s="37"/>
      <c r="E72" s="5"/>
      <c r="F72" s="15"/>
      <c r="G72" s="14"/>
    </row>
    <row r="73" spans="1:7" ht="9" customHeight="1" x14ac:dyDescent="0.2">
      <c r="A73" s="26">
        <f t="shared" ref="A73" si="3">A70+1</f>
        <v>22</v>
      </c>
      <c r="B73" s="45" t="s">
        <v>39</v>
      </c>
      <c r="C73" s="32" t="s">
        <v>5</v>
      </c>
      <c r="D73" s="35">
        <v>20</v>
      </c>
      <c r="E73" s="3"/>
      <c r="F73" s="13"/>
      <c r="G73" s="14"/>
    </row>
    <row r="74" spans="1:7" ht="9" customHeight="1" x14ac:dyDescent="0.2">
      <c r="A74" s="27"/>
      <c r="B74" s="30"/>
      <c r="C74" s="33"/>
      <c r="D74" s="36"/>
      <c r="E74" s="4"/>
      <c r="F74" s="14">
        <v>200.27</v>
      </c>
      <c r="G74" s="14"/>
    </row>
    <row r="75" spans="1:7" ht="9" customHeight="1" x14ac:dyDescent="0.2">
      <c r="A75" s="28"/>
      <c r="B75" s="31"/>
      <c r="C75" s="34"/>
      <c r="D75" s="37"/>
      <c r="E75" s="5"/>
      <c r="F75" s="15"/>
      <c r="G75" s="14"/>
    </row>
    <row r="76" spans="1:7" ht="9.1999999999999993" customHeight="1" x14ac:dyDescent="0.2">
      <c r="A76" s="26">
        <f>A73+1</f>
        <v>23</v>
      </c>
      <c r="B76" s="45" t="s">
        <v>40</v>
      </c>
      <c r="C76" s="32" t="s">
        <v>9</v>
      </c>
      <c r="D76" s="35">
        <v>2</v>
      </c>
      <c r="E76" s="3"/>
      <c r="F76" s="13"/>
      <c r="G76" s="14"/>
    </row>
    <row r="77" spans="1:7" ht="9" customHeight="1" x14ac:dyDescent="0.2">
      <c r="A77" s="27"/>
      <c r="B77" s="30"/>
      <c r="C77" s="33"/>
      <c r="D77" s="36"/>
      <c r="E77" s="4"/>
      <c r="F77" s="14">
        <v>10.8</v>
      </c>
      <c r="G77" s="14"/>
    </row>
    <row r="78" spans="1:7" ht="9" customHeight="1" x14ac:dyDescent="0.2">
      <c r="A78" s="28"/>
      <c r="B78" s="31"/>
      <c r="C78" s="34"/>
      <c r="D78" s="37"/>
      <c r="E78" s="5"/>
      <c r="F78" s="15"/>
      <c r="G78" s="14"/>
    </row>
    <row r="79" spans="1:7" ht="9.1999999999999993" customHeight="1" x14ac:dyDescent="0.2">
      <c r="A79" s="26">
        <f t="shared" ref="A79" si="4">A76+1</f>
        <v>24</v>
      </c>
      <c r="B79" s="38" t="s">
        <v>41</v>
      </c>
      <c r="C79" s="32" t="s">
        <v>5</v>
      </c>
      <c r="D79" s="35">
        <v>2</v>
      </c>
      <c r="E79" s="3"/>
      <c r="F79" s="13"/>
      <c r="G79" s="14"/>
    </row>
    <row r="80" spans="1:7" ht="9" customHeight="1" x14ac:dyDescent="0.2">
      <c r="A80" s="27"/>
      <c r="B80" s="39"/>
      <c r="C80" s="33"/>
      <c r="D80" s="36"/>
      <c r="E80" s="4"/>
      <c r="F80" s="14">
        <v>32.869999999999997</v>
      </c>
      <c r="G80" s="14"/>
    </row>
    <row r="81" spans="1:7" ht="9" customHeight="1" x14ac:dyDescent="0.2">
      <c r="A81" s="28"/>
      <c r="B81" s="40"/>
      <c r="C81" s="34"/>
      <c r="D81" s="37"/>
      <c r="E81" s="5"/>
      <c r="F81" s="15"/>
      <c r="G81" s="14"/>
    </row>
    <row r="82" spans="1:7" ht="9" customHeight="1" x14ac:dyDescent="0.2">
      <c r="A82" s="26">
        <f t="shared" ref="A82" si="5">A79+1</f>
        <v>25</v>
      </c>
      <c r="B82" s="38" t="s">
        <v>42</v>
      </c>
      <c r="C82" s="32" t="s">
        <v>9</v>
      </c>
      <c r="D82" s="35">
        <v>2</v>
      </c>
      <c r="E82" s="3"/>
      <c r="F82" s="13"/>
      <c r="G82" s="14"/>
    </row>
    <row r="83" spans="1:7" ht="9" customHeight="1" x14ac:dyDescent="0.2">
      <c r="A83" s="27"/>
      <c r="B83" s="39"/>
      <c r="C83" s="33"/>
      <c r="D83" s="36"/>
      <c r="E83" s="4"/>
      <c r="F83" s="14">
        <v>146.5</v>
      </c>
      <c r="G83" s="14"/>
    </row>
    <row r="84" spans="1:7" ht="9" customHeight="1" x14ac:dyDescent="0.2">
      <c r="A84" s="28"/>
      <c r="B84" s="40"/>
      <c r="C84" s="34"/>
      <c r="D84" s="37"/>
      <c r="E84" s="5"/>
      <c r="F84" s="15"/>
      <c r="G84" s="14"/>
    </row>
    <row r="85" spans="1:7" ht="9" customHeight="1" x14ac:dyDescent="0.2">
      <c r="A85" s="26">
        <f>A82+1</f>
        <v>26</v>
      </c>
      <c r="B85" s="38" t="s">
        <v>43</v>
      </c>
      <c r="C85" s="32" t="s">
        <v>5</v>
      </c>
      <c r="D85" s="35">
        <v>10</v>
      </c>
      <c r="E85" s="3"/>
      <c r="F85" s="13"/>
      <c r="G85" s="14"/>
    </row>
    <row r="86" spans="1:7" ht="9" customHeight="1" x14ac:dyDescent="0.2">
      <c r="A86" s="27"/>
      <c r="B86" s="39"/>
      <c r="C86" s="33"/>
      <c r="D86" s="36"/>
      <c r="E86" s="4"/>
      <c r="F86" s="14">
        <v>32.67</v>
      </c>
      <c r="G86" s="14"/>
    </row>
    <row r="87" spans="1:7" ht="9" customHeight="1" x14ac:dyDescent="0.2">
      <c r="A87" s="28"/>
      <c r="B87" s="40"/>
      <c r="C87" s="34"/>
      <c r="D87" s="37"/>
      <c r="E87" s="5"/>
      <c r="F87" s="15"/>
      <c r="G87" s="14"/>
    </row>
    <row r="88" spans="1:7" ht="9" customHeight="1" x14ac:dyDescent="0.2">
      <c r="A88" s="26">
        <f t="shared" ref="A88" si="6">A85+1</f>
        <v>27</v>
      </c>
      <c r="B88" s="38" t="s">
        <v>44</v>
      </c>
      <c r="C88" s="32" t="s">
        <v>9</v>
      </c>
      <c r="D88" s="35">
        <v>20</v>
      </c>
      <c r="E88" s="3"/>
      <c r="F88" s="13"/>
      <c r="G88" s="14"/>
    </row>
    <row r="89" spans="1:7" ht="9" customHeight="1" x14ac:dyDescent="0.2">
      <c r="A89" s="27"/>
      <c r="B89" s="39"/>
      <c r="C89" s="33"/>
      <c r="D89" s="36"/>
      <c r="E89" s="4"/>
      <c r="F89" s="14">
        <v>119.93</v>
      </c>
      <c r="G89" s="14"/>
    </row>
    <row r="90" spans="1:7" ht="9" customHeight="1" x14ac:dyDescent="0.2">
      <c r="A90" s="28"/>
      <c r="B90" s="40"/>
      <c r="C90" s="34"/>
      <c r="D90" s="37"/>
      <c r="E90" s="4"/>
      <c r="F90" s="14"/>
      <c r="G90" s="14"/>
    </row>
    <row r="91" spans="1:7" ht="9" customHeight="1" x14ac:dyDescent="0.2">
      <c r="A91" s="26">
        <f t="shared" ref="A91" si="7">A88+1</f>
        <v>28</v>
      </c>
      <c r="B91" s="38" t="s">
        <v>45</v>
      </c>
      <c r="C91" s="32" t="s">
        <v>9</v>
      </c>
      <c r="D91" s="42">
        <v>10</v>
      </c>
      <c r="E91" s="6"/>
      <c r="F91" s="13"/>
      <c r="G91" s="14"/>
    </row>
    <row r="92" spans="1:7" ht="11.25" customHeight="1" x14ac:dyDescent="0.2">
      <c r="A92" s="27"/>
      <c r="B92" s="39"/>
      <c r="C92" s="33"/>
      <c r="D92" s="43"/>
      <c r="E92" s="7"/>
      <c r="F92" s="18">
        <v>301.07</v>
      </c>
      <c r="G92" s="14"/>
    </row>
    <row r="93" spans="1:7" ht="9" customHeight="1" x14ac:dyDescent="0.2">
      <c r="A93" s="28"/>
      <c r="B93" s="40"/>
      <c r="C93" s="34"/>
      <c r="D93" s="44"/>
      <c r="E93" s="5"/>
      <c r="F93" s="15"/>
      <c r="G93" s="14"/>
    </row>
    <row r="94" spans="1:7" ht="9" customHeight="1" x14ac:dyDescent="0.2">
      <c r="A94" s="26">
        <f>A91+1</f>
        <v>29</v>
      </c>
      <c r="B94" s="45" t="s">
        <v>46</v>
      </c>
      <c r="C94" s="32" t="s">
        <v>9</v>
      </c>
      <c r="D94" s="35">
        <v>10</v>
      </c>
      <c r="E94" s="6"/>
      <c r="F94" s="13"/>
      <c r="G94" s="14"/>
    </row>
    <row r="95" spans="1:7" ht="17.25" customHeight="1" x14ac:dyDescent="0.2">
      <c r="A95" s="27"/>
      <c r="B95" s="30"/>
      <c r="C95" s="33"/>
      <c r="D95" s="36"/>
      <c r="E95" s="7"/>
      <c r="F95" s="18">
        <v>78.599999999999994</v>
      </c>
      <c r="G95" s="14"/>
    </row>
    <row r="96" spans="1:7" ht="9" customHeight="1" x14ac:dyDescent="0.2">
      <c r="A96" s="28"/>
      <c r="B96" s="31"/>
      <c r="C96" s="34"/>
      <c r="D96" s="37"/>
      <c r="E96" s="5"/>
      <c r="F96" s="15"/>
      <c r="G96" s="14"/>
    </row>
    <row r="97" spans="1:7" ht="9" customHeight="1" x14ac:dyDescent="0.2">
      <c r="A97" s="26">
        <f t="shared" ref="A97" si="8">A94+1</f>
        <v>30</v>
      </c>
      <c r="B97" s="45" t="s">
        <v>47</v>
      </c>
      <c r="C97" s="32" t="s">
        <v>9</v>
      </c>
      <c r="D97" s="35">
        <v>10</v>
      </c>
      <c r="E97" s="6"/>
      <c r="F97" s="13"/>
      <c r="G97" s="14"/>
    </row>
    <row r="98" spans="1:7" ht="9" customHeight="1" x14ac:dyDescent="0.2">
      <c r="A98" s="27"/>
      <c r="B98" s="30"/>
      <c r="C98" s="33"/>
      <c r="D98" s="36"/>
      <c r="E98" s="7"/>
      <c r="F98" s="18">
        <v>189.93</v>
      </c>
      <c r="G98" s="14"/>
    </row>
    <row r="99" spans="1:7" ht="13.5" customHeight="1" x14ac:dyDescent="0.2">
      <c r="A99" s="28"/>
      <c r="B99" s="31"/>
      <c r="C99" s="34"/>
      <c r="D99" s="37"/>
      <c r="E99" s="5"/>
      <c r="F99" s="15"/>
      <c r="G99" s="14"/>
    </row>
    <row r="100" spans="1:7" ht="9" customHeight="1" x14ac:dyDescent="0.2">
      <c r="A100" s="26">
        <f t="shared" ref="A100" si="9">A97+1</f>
        <v>31</v>
      </c>
      <c r="B100" s="45" t="s">
        <v>17</v>
      </c>
      <c r="C100" s="32" t="s">
        <v>5</v>
      </c>
      <c r="D100" s="35">
        <v>1</v>
      </c>
      <c r="E100" s="6"/>
      <c r="F100" s="13"/>
      <c r="G100" s="14"/>
    </row>
    <row r="101" spans="1:7" ht="9" customHeight="1" x14ac:dyDescent="0.2">
      <c r="A101" s="27"/>
      <c r="B101" s="55"/>
      <c r="C101" s="33"/>
      <c r="D101" s="36"/>
      <c r="E101" s="7"/>
      <c r="F101" s="18">
        <v>45.59</v>
      </c>
      <c r="G101" s="14"/>
    </row>
    <row r="102" spans="1:7" ht="9" customHeight="1" x14ac:dyDescent="0.2">
      <c r="A102" s="28"/>
      <c r="B102" s="56"/>
      <c r="C102" s="34"/>
      <c r="D102" s="37"/>
      <c r="E102" s="5"/>
      <c r="F102" s="15"/>
      <c r="G102" s="14"/>
    </row>
    <row r="103" spans="1:7" ht="9" customHeight="1" x14ac:dyDescent="0.2">
      <c r="A103" s="26">
        <f>A100+1</f>
        <v>32</v>
      </c>
      <c r="B103" s="38" t="s">
        <v>48</v>
      </c>
      <c r="C103" s="32" t="s">
        <v>5</v>
      </c>
      <c r="D103" s="35">
        <v>2</v>
      </c>
      <c r="E103" s="6"/>
      <c r="F103" s="13"/>
      <c r="G103" s="14"/>
    </row>
    <row r="104" spans="1:7" ht="9" customHeight="1" x14ac:dyDescent="0.2">
      <c r="A104" s="27"/>
      <c r="B104" s="39"/>
      <c r="C104" s="33"/>
      <c r="D104" s="36"/>
      <c r="E104" s="7"/>
      <c r="F104" s="18">
        <v>14.09</v>
      </c>
      <c r="G104" s="14"/>
    </row>
    <row r="105" spans="1:7" ht="9" customHeight="1" x14ac:dyDescent="0.2">
      <c r="A105" s="28"/>
      <c r="B105" s="40"/>
      <c r="C105" s="34"/>
      <c r="D105" s="37"/>
      <c r="E105" s="5"/>
      <c r="F105" s="15"/>
      <c r="G105" s="14"/>
    </row>
    <row r="106" spans="1:7" ht="9" customHeight="1" x14ac:dyDescent="0.2">
      <c r="A106" s="26">
        <f t="shared" ref="A106" si="10">A103+1</f>
        <v>33</v>
      </c>
      <c r="B106" s="41" t="s">
        <v>18</v>
      </c>
      <c r="C106" s="32" t="s">
        <v>5</v>
      </c>
      <c r="D106" s="35">
        <v>2</v>
      </c>
      <c r="E106" s="6"/>
      <c r="F106" s="13"/>
      <c r="G106" s="14"/>
    </row>
    <row r="107" spans="1:7" ht="9" customHeight="1" x14ac:dyDescent="0.2">
      <c r="A107" s="27"/>
      <c r="B107" s="39"/>
      <c r="C107" s="33"/>
      <c r="D107" s="36"/>
      <c r="E107" s="7"/>
      <c r="F107" s="18">
        <v>14.03</v>
      </c>
      <c r="G107" s="14"/>
    </row>
    <row r="108" spans="1:7" ht="9" customHeight="1" x14ac:dyDescent="0.2">
      <c r="A108" s="28"/>
      <c r="B108" s="40"/>
      <c r="C108" s="34"/>
      <c r="D108" s="37"/>
      <c r="E108" s="5"/>
      <c r="F108" s="15"/>
      <c r="G108" s="14"/>
    </row>
    <row r="109" spans="1:7" ht="9" customHeight="1" x14ac:dyDescent="0.2">
      <c r="A109" s="26">
        <f t="shared" ref="A109" si="11">A106+1</f>
        <v>34</v>
      </c>
      <c r="B109" s="38" t="s">
        <v>50</v>
      </c>
      <c r="C109" s="32" t="s">
        <v>5</v>
      </c>
      <c r="D109" s="35">
        <v>2</v>
      </c>
      <c r="E109" s="6"/>
      <c r="F109" s="13"/>
      <c r="G109" s="14"/>
    </row>
    <row r="110" spans="1:7" ht="9" customHeight="1" x14ac:dyDescent="0.2">
      <c r="A110" s="27"/>
      <c r="B110" s="39"/>
      <c r="C110" s="33"/>
      <c r="D110" s="36"/>
      <c r="E110" s="7"/>
      <c r="F110" s="18">
        <v>14.03</v>
      </c>
      <c r="G110" s="14"/>
    </row>
    <row r="111" spans="1:7" ht="9" customHeight="1" x14ac:dyDescent="0.2">
      <c r="A111" s="28"/>
      <c r="B111" s="40"/>
      <c r="C111" s="34"/>
      <c r="D111" s="37"/>
      <c r="E111" s="5"/>
      <c r="F111" s="15"/>
      <c r="G111" s="14"/>
    </row>
    <row r="112" spans="1:7" ht="9" customHeight="1" x14ac:dyDescent="0.2">
      <c r="A112" s="26">
        <f t="shared" ref="A112" si="12">A109+1</f>
        <v>35</v>
      </c>
      <c r="B112" s="41" t="s">
        <v>19</v>
      </c>
      <c r="C112" s="32" t="s">
        <v>5</v>
      </c>
      <c r="D112" s="35">
        <v>2</v>
      </c>
      <c r="E112" s="6"/>
      <c r="F112" s="13"/>
      <c r="G112" s="14"/>
    </row>
    <row r="113" spans="1:7" ht="9" customHeight="1" x14ac:dyDescent="0.2">
      <c r="A113" s="27"/>
      <c r="B113" s="39"/>
      <c r="C113" s="33"/>
      <c r="D113" s="36"/>
      <c r="E113" s="7"/>
      <c r="F113" s="18">
        <v>14.03</v>
      </c>
      <c r="G113" s="14"/>
    </row>
    <row r="114" spans="1:7" ht="9.1999999999999993" customHeight="1" x14ac:dyDescent="0.2">
      <c r="A114" s="28"/>
      <c r="B114" s="40"/>
      <c r="C114" s="34"/>
      <c r="D114" s="37"/>
      <c r="E114" s="5"/>
      <c r="F114" s="15"/>
      <c r="G114" s="14"/>
    </row>
    <row r="115" spans="1:7" ht="9" customHeight="1" x14ac:dyDescent="0.2">
      <c r="A115" s="26">
        <f t="shared" ref="A115" si="13">A112+1</f>
        <v>36</v>
      </c>
      <c r="B115" s="38" t="s">
        <v>56</v>
      </c>
      <c r="C115" s="32" t="s">
        <v>5</v>
      </c>
      <c r="D115" s="35">
        <v>2</v>
      </c>
      <c r="E115" s="6"/>
      <c r="F115" s="13"/>
      <c r="G115" s="14"/>
    </row>
    <row r="116" spans="1:7" ht="9" customHeight="1" x14ac:dyDescent="0.2">
      <c r="A116" s="27"/>
      <c r="B116" s="39"/>
      <c r="C116" s="33"/>
      <c r="D116" s="36"/>
      <c r="E116" s="7"/>
      <c r="F116" s="18">
        <v>14.03</v>
      </c>
      <c r="G116" s="14"/>
    </row>
    <row r="117" spans="1:7" ht="9" customHeight="1" x14ac:dyDescent="0.2">
      <c r="A117" s="28"/>
      <c r="B117" s="40"/>
      <c r="C117" s="34"/>
      <c r="D117" s="37"/>
      <c r="E117" s="5"/>
      <c r="F117" s="15"/>
      <c r="G117" s="14"/>
    </row>
    <row r="118" spans="1:7" ht="9" customHeight="1" x14ac:dyDescent="0.2">
      <c r="A118" s="26">
        <f>A115+1</f>
        <v>37</v>
      </c>
      <c r="B118" s="38" t="s">
        <v>57</v>
      </c>
      <c r="C118" s="32" t="s">
        <v>20</v>
      </c>
      <c r="D118" s="35">
        <v>10</v>
      </c>
      <c r="E118" s="6"/>
      <c r="F118" s="13"/>
      <c r="G118" s="14"/>
    </row>
    <row r="119" spans="1:7" ht="9" customHeight="1" x14ac:dyDescent="0.2">
      <c r="A119" s="27"/>
      <c r="B119" s="39"/>
      <c r="C119" s="33"/>
      <c r="D119" s="36"/>
      <c r="E119" s="7"/>
      <c r="F119" s="18">
        <v>71.5</v>
      </c>
      <c r="G119" s="14"/>
    </row>
    <row r="120" spans="1:7" ht="9" customHeight="1" x14ac:dyDescent="0.2">
      <c r="A120" s="28"/>
      <c r="B120" s="40"/>
      <c r="C120" s="34"/>
      <c r="D120" s="37"/>
      <c r="E120" s="5"/>
      <c r="F120" s="15"/>
      <c r="G120" s="14"/>
    </row>
    <row r="121" spans="1:7" ht="9" customHeight="1" x14ac:dyDescent="0.2">
      <c r="A121" s="26">
        <f>A118+1</f>
        <v>38</v>
      </c>
      <c r="B121" s="38" t="s">
        <v>49</v>
      </c>
      <c r="C121" s="41" t="s">
        <v>16</v>
      </c>
      <c r="D121" s="35">
        <v>10</v>
      </c>
      <c r="E121" s="6"/>
      <c r="F121" s="13"/>
      <c r="G121" s="14"/>
    </row>
    <row r="122" spans="1:7" ht="9" customHeight="1" x14ac:dyDescent="0.2">
      <c r="A122" s="27"/>
      <c r="B122" s="39"/>
      <c r="C122" s="39"/>
      <c r="D122" s="36"/>
      <c r="E122" s="7"/>
      <c r="F122" s="18">
        <v>238.03</v>
      </c>
      <c r="G122" s="14"/>
    </row>
    <row r="123" spans="1:7" ht="9" customHeight="1" x14ac:dyDescent="0.2">
      <c r="A123" s="28"/>
      <c r="B123" s="40"/>
      <c r="C123" s="40"/>
      <c r="D123" s="37"/>
      <c r="E123" s="5"/>
      <c r="F123" s="15"/>
      <c r="G123" s="14"/>
    </row>
    <row r="124" spans="1:7" ht="9" customHeight="1" x14ac:dyDescent="0.2">
      <c r="A124" s="26">
        <f t="shared" ref="A124" si="14">A121+1</f>
        <v>39</v>
      </c>
      <c r="B124" s="38" t="s">
        <v>58</v>
      </c>
      <c r="C124" s="41" t="s">
        <v>16</v>
      </c>
      <c r="D124" s="35">
        <v>10</v>
      </c>
      <c r="E124" s="6"/>
      <c r="F124" s="13"/>
      <c r="G124" s="14"/>
    </row>
    <row r="125" spans="1:7" ht="9" customHeight="1" x14ac:dyDescent="0.2">
      <c r="A125" s="27"/>
      <c r="B125" s="39"/>
      <c r="C125" s="39"/>
      <c r="D125" s="36"/>
      <c r="E125" s="7"/>
      <c r="F125" s="18">
        <v>3.87</v>
      </c>
      <c r="G125" s="14"/>
    </row>
    <row r="126" spans="1:7" ht="9" customHeight="1" x14ac:dyDescent="0.2">
      <c r="A126" s="28"/>
      <c r="B126" s="40"/>
      <c r="C126" s="40"/>
      <c r="D126" s="37"/>
      <c r="E126" s="5"/>
      <c r="F126" s="15"/>
      <c r="G126" s="14"/>
    </row>
    <row r="127" spans="1:7" ht="9" customHeight="1" x14ac:dyDescent="0.2">
      <c r="A127" s="26">
        <f t="shared" ref="A127" si="15">A124+1</f>
        <v>40</v>
      </c>
      <c r="B127" s="38" t="s">
        <v>59</v>
      </c>
      <c r="C127" s="32" t="s">
        <v>5</v>
      </c>
      <c r="D127" s="35">
        <v>5</v>
      </c>
      <c r="E127" s="6"/>
      <c r="F127" s="13"/>
      <c r="G127" s="14"/>
    </row>
    <row r="128" spans="1:7" ht="9" customHeight="1" x14ac:dyDescent="0.2">
      <c r="A128" s="27"/>
      <c r="B128" s="39"/>
      <c r="C128" s="33"/>
      <c r="D128" s="36"/>
      <c r="E128" s="7"/>
      <c r="F128" s="18">
        <v>123.95</v>
      </c>
      <c r="G128" s="14"/>
    </row>
    <row r="129" spans="1:7" ht="9" customHeight="1" x14ac:dyDescent="0.2">
      <c r="A129" s="28"/>
      <c r="B129" s="40"/>
      <c r="C129" s="34"/>
      <c r="D129" s="37"/>
      <c r="E129" s="5"/>
      <c r="F129" s="15"/>
      <c r="G129" s="14"/>
    </row>
    <row r="130" spans="1:7" ht="9" customHeight="1" x14ac:dyDescent="0.2">
      <c r="A130" s="26">
        <f t="shared" ref="A130" si="16">A127+1</f>
        <v>41</v>
      </c>
      <c r="B130" s="38" t="s">
        <v>51</v>
      </c>
      <c r="C130" s="41" t="s">
        <v>16</v>
      </c>
      <c r="D130" s="35">
        <v>100</v>
      </c>
      <c r="E130" s="6"/>
      <c r="F130" s="13"/>
      <c r="G130" s="14"/>
    </row>
    <row r="131" spans="1:7" ht="9" customHeight="1" x14ac:dyDescent="0.2">
      <c r="A131" s="27"/>
      <c r="B131" s="39"/>
      <c r="C131" s="39"/>
      <c r="D131" s="36"/>
      <c r="E131" s="7"/>
      <c r="F131" s="18">
        <v>181.67</v>
      </c>
      <c r="G131" s="14"/>
    </row>
    <row r="132" spans="1:7" ht="9.1999999999999993" customHeight="1" x14ac:dyDescent="0.2">
      <c r="A132" s="28"/>
      <c r="B132" s="40"/>
      <c r="C132" s="40"/>
      <c r="D132" s="37"/>
      <c r="E132" s="5"/>
      <c r="F132" s="15"/>
      <c r="G132" s="14"/>
    </row>
    <row r="133" spans="1:7" ht="9" customHeight="1" x14ac:dyDescent="0.2">
      <c r="A133" s="26">
        <f t="shared" ref="A133" si="17">A130+1</f>
        <v>42</v>
      </c>
      <c r="B133" s="38" t="s">
        <v>60</v>
      </c>
      <c r="C133" s="32" t="s">
        <v>9</v>
      </c>
      <c r="D133" s="35">
        <v>30</v>
      </c>
      <c r="E133" s="6"/>
      <c r="F133" s="18"/>
      <c r="G133" s="14"/>
    </row>
    <row r="134" spans="1:7" ht="9" customHeight="1" x14ac:dyDescent="0.2">
      <c r="A134" s="27"/>
      <c r="B134" s="39"/>
      <c r="C134" s="33"/>
      <c r="D134" s="36"/>
      <c r="F134" s="18">
        <v>154</v>
      </c>
      <c r="G134" s="14"/>
    </row>
    <row r="135" spans="1:7" ht="9" customHeight="1" x14ac:dyDescent="0.2">
      <c r="A135" s="28"/>
      <c r="B135" s="40"/>
      <c r="C135" s="34"/>
      <c r="D135" s="37"/>
      <c r="E135" s="5"/>
      <c r="F135" s="15"/>
      <c r="G135" s="14"/>
    </row>
    <row r="136" spans="1:7" ht="9" customHeight="1" x14ac:dyDescent="0.2">
      <c r="A136" s="46">
        <v>43</v>
      </c>
      <c r="B136" s="45" t="s">
        <v>52</v>
      </c>
      <c r="C136" s="52" t="s">
        <v>5</v>
      </c>
      <c r="D136" s="49">
        <v>10</v>
      </c>
      <c r="E136" s="6"/>
      <c r="F136" s="13"/>
      <c r="G136" s="14"/>
    </row>
    <row r="137" spans="1:7" ht="9" customHeight="1" x14ac:dyDescent="0.2">
      <c r="A137" s="47"/>
      <c r="B137" s="30"/>
      <c r="C137" s="53"/>
      <c r="D137" s="50"/>
      <c r="E137" s="7"/>
      <c r="F137" s="18">
        <v>45.95</v>
      </c>
      <c r="G137" s="14"/>
    </row>
    <row r="138" spans="1:7" ht="9" customHeight="1" x14ac:dyDescent="0.2">
      <c r="A138" s="47"/>
      <c r="B138" s="30"/>
      <c r="C138" s="53"/>
      <c r="D138" s="50"/>
      <c r="E138" s="4"/>
      <c r="F138" s="14"/>
      <c r="G138" s="14"/>
    </row>
    <row r="139" spans="1:7" ht="9" customHeight="1" x14ac:dyDescent="0.2">
      <c r="A139" s="48"/>
      <c r="B139" s="31"/>
      <c r="C139" s="54"/>
      <c r="D139" s="51"/>
      <c r="E139" s="5"/>
      <c r="F139" s="15"/>
      <c r="G139" s="14"/>
    </row>
    <row r="140" spans="1:7" ht="9" customHeight="1" x14ac:dyDescent="0.2">
      <c r="A140" s="35">
        <v>44</v>
      </c>
      <c r="B140" s="38" t="s">
        <v>61</v>
      </c>
      <c r="C140" s="32" t="s">
        <v>5</v>
      </c>
      <c r="D140" s="42">
        <v>6</v>
      </c>
      <c r="E140" s="6"/>
      <c r="F140" s="13"/>
      <c r="G140" s="14"/>
    </row>
    <row r="141" spans="1:7" ht="9" customHeight="1" x14ac:dyDescent="0.2">
      <c r="A141" s="36"/>
      <c r="B141" s="39"/>
      <c r="C141" s="33"/>
      <c r="D141" s="43"/>
      <c r="E141" s="7"/>
      <c r="F141" s="18">
        <v>127.21</v>
      </c>
      <c r="G141" s="14"/>
    </row>
    <row r="142" spans="1:7" ht="9" customHeight="1" x14ac:dyDescent="0.2">
      <c r="A142" s="36"/>
      <c r="B142" s="39"/>
      <c r="C142" s="33"/>
      <c r="D142" s="43"/>
      <c r="E142" s="4"/>
      <c r="F142" s="14"/>
      <c r="G142" s="14"/>
    </row>
    <row r="143" spans="1:7" ht="9" customHeight="1" x14ac:dyDescent="0.2">
      <c r="A143" s="36"/>
      <c r="B143" s="39"/>
      <c r="C143" s="33"/>
      <c r="D143" s="43"/>
      <c r="E143" s="4"/>
      <c r="F143" s="14"/>
      <c r="G143" s="14"/>
    </row>
    <row r="144" spans="1:7" ht="9" customHeight="1" x14ac:dyDescent="0.2">
      <c r="A144" s="37"/>
      <c r="B144" s="40"/>
      <c r="C144" s="34"/>
      <c r="D144" s="44"/>
      <c r="E144" s="5"/>
      <c r="F144" s="15"/>
      <c r="G144" s="14"/>
    </row>
    <row r="145" spans="1:7" ht="9" customHeight="1" x14ac:dyDescent="0.2">
      <c r="A145" s="26">
        <v>45</v>
      </c>
      <c r="B145" s="45" t="s">
        <v>53</v>
      </c>
      <c r="C145" s="32" t="s">
        <v>5</v>
      </c>
      <c r="D145" s="35">
        <v>3</v>
      </c>
      <c r="E145" s="6"/>
      <c r="F145" s="13"/>
      <c r="G145" s="14"/>
    </row>
    <row r="146" spans="1:7" ht="9" customHeight="1" x14ac:dyDescent="0.2">
      <c r="A146" s="27"/>
      <c r="B146" s="30"/>
      <c r="C146" s="33"/>
      <c r="D146" s="36"/>
      <c r="E146" s="7"/>
      <c r="F146" s="18">
        <v>198.5</v>
      </c>
      <c r="G146" s="14"/>
    </row>
    <row r="147" spans="1:7" ht="5.25" customHeight="1" x14ac:dyDescent="0.2">
      <c r="A147" s="28"/>
      <c r="B147" s="31"/>
      <c r="C147" s="34"/>
      <c r="D147" s="37"/>
      <c r="E147" s="5"/>
      <c r="F147" s="15"/>
      <c r="G147" s="14"/>
    </row>
    <row r="148" spans="1:7" ht="9" customHeight="1" x14ac:dyDescent="0.2">
      <c r="A148" s="26">
        <v>46</v>
      </c>
      <c r="B148" s="29" t="s">
        <v>21</v>
      </c>
      <c r="C148" s="32" t="s">
        <v>5</v>
      </c>
      <c r="D148" s="35">
        <v>3</v>
      </c>
      <c r="E148" s="6"/>
      <c r="F148" s="13">
        <v>196.8</v>
      </c>
      <c r="G148" s="14"/>
    </row>
    <row r="149" spans="1:7" ht="10.5" customHeight="1" x14ac:dyDescent="0.2">
      <c r="A149" s="27"/>
      <c r="B149" s="30"/>
      <c r="C149" s="33"/>
      <c r="D149" s="36"/>
      <c r="E149" s="7"/>
      <c r="F149" s="18"/>
      <c r="G149" s="14"/>
    </row>
    <row r="150" spans="1:7" ht="9" hidden="1" customHeight="1" x14ac:dyDescent="0.2">
      <c r="A150" s="28"/>
      <c r="B150" s="31"/>
      <c r="C150" s="34"/>
      <c r="D150" s="37"/>
      <c r="E150" s="5"/>
      <c r="F150" s="15"/>
      <c r="G150" s="14"/>
    </row>
    <row r="151" spans="1:7" ht="9.1999999999999993" customHeight="1" x14ac:dyDescent="0.2">
      <c r="A151" s="35">
        <v>47</v>
      </c>
      <c r="B151" s="38" t="s">
        <v>24</v>
      </c>
      <c r="C151" s="41" t="s">
        <v>16</v>
      </c>
      <c r="D151" s="35">
        <v>2</v>
      </c>
      <c r="E151" s="6"/>
      <c r="F151" s="13"/>
      <c r="G151" s="14"/>
    </row>
    <row r="152" spans="1:7" ht="9" customHeight="1" x14ac:dyDescent="0.2">
      <c r="A152" s="36"/>
      <c r="B152" s="39"/>
      <c r="C152" s="39"/>
      <c r="D152" s="36"/>
      <c r="E152" s="7"/>
      <c r="F152" s="18"/>
      <c r="G152" s="14"/>
    </row>
    <row r="153" spans="1:7" ht="60" customHeight="1" x14ac:dyDescent="0.2">
      <c r="A153" s="37"/>
      <c r="B153" s="40"/>
      <c r="C153" s="40"/>
      <c r="D153" s="37"/>
      <c r="E153" s="5"/>
      <c r="F153" s="15">
        <v>436.31</v>
      </c>
      <c r="G153" s="14"/>
    </row>
    <row r="154" spans="1:7" ht="9" customHeight="1" x14ac:dyDescent="0.2">
      <c r="A154" s="46">
        <v>48</v>
      </c>
      <c r="B154" s="45" t="s">
        <v>23</v>
      </c>
      <c r="C154" s="29" t="s">
        <v>16</v>
      </c>
      <c r="D154" s="49">
        <v>5</v>
      </c>
      <c r="E154" s="6"/>
      <c r="F154" s="13"/>
      <c r="G154" s="14"/>
    </row>
    <row r="155" spans="1:7" ht="9" customHeight="1" x14ac:dyDescent="0.2">
      <c r="A155" s="47"/>
      <c r="B155" s="30"/>
      <c r="C155" s="30"/>
      <c r="D155" s="50"/>
      <c r="E155" s="7"/>
      <c r="F155" s="18"/>
      <c r="G155" s="14"/>
    </row>
    <row r="156" spans="1:7" ht="9" customHeight="1" x14ac:dyDescent="0.2">
      <c r="A156" s="47"/>
      <c r="B156" s="30"/>
      <c r="C156" s="30"/>
      <c r="D156" s="50"/>
      <c r="E156" s="4"/>
      <c r="F156" s="14">
        <v>68.5</v>
      </c>
      <c r="G156" s="14"/>
    </row>
    <row r="157" spans="1:7" ht="24.75" customHeight="1" x14ac:dyDescent="0.2">
      <c r="A157" s="48"/>
      <c r="B157" s="31"/>
      <c r="C157" s="31"/>
      <c r="D157" s="51"/>
      <c r="E157" s="5"/>
      <c r="F157" s="15"/>
      <c r="G157" s="14"/>
    </row>
    <row r="158" spans="1:7" ht="14.45" customHeight="1" x14ac:dyDescent="0.2">
      <c r="A158" s="24" t="s">
        <v>22</v>
      </c>
      <c r="B158" s="25"/>
      <c r="C158" s="25"/>
      <c r="D158" s="25"/>
      <c r="E158" s="11"/>
      <c r="F158" s="19">
        <f>SUM(F8:F157)</f>
        <v>6728.32</v>
      </c>
    </row>
  </sheetData>
  <mergeCells count="195">
    <mergeCell ref="A2:F2"/>
    <mergeCell ref="A3:F3"/>
    <mergeCell ref="A7:A9"/>
    <mergeCell ref="B7:B9"/>
    <mergeCell ref="C7:C9"/>
    <mergeCell ref="D7:D9"/>
    <mergeCell ref="A10:A12"/>
    <mergeCell ref="B10:B12"/>
    <mergeCell ref="C10:C12"/>
    <mergeCell ref="D10:D12"/>
    <mergeCell ref="A13:A15"/>
    <mergeCell ref="B13:B15"/>
    <mergeCell ref="C13:C15"/>
    <mergeCell ref="D13:D15"/>
    <mergeCell ref="A16:A19"/>
    <mergeCell ref="B16:B19"/>
    <mergeCell ref="C16:C19"/>
    <mergeCell ref="D16:D19"/>
    <mergeCell ref="A20:A23"/>
    <mergeCell ref="B20:B23"/>
    <mergeCell ref="C20:C23"/>
    <mergeCell ref="D20:D23"/>
    <mergeCell ref="A24:A26"/>
    <mergeCell ref="B24:B26"/>
    <mergeCell ref="C24:C26"/>
    <mergeCell ref="D24:D26"/>
    <mergeCell ref="A27:A30"/>
    <mergeCell ref="B27:B30"/>
    <mergeCell ref="C27:C30"/>
    <mergeCell ref="D27:D30"/>
    <mergeCell ref="A31:A33"/>
    <mergeCell ref="B31:B33"/>
    <mergeCell ref="C31:C33"/>
    <mergeCell ref="D31:D33"/>
    <mergeCell ref="A34:A36"/>
    <mergeCell ref="B34:B36"/>
    <mergeCell ref="C34:C36"/>
    <mergeCell ref="D34:D36"/>
    <mergeCell ref="A37:A39"/>
    <mergeCell ref="B37:B39"/>
    <mergeCell ref="C37:C39"/>
    <mergeCell ref="D37:D39"/>
    <mergeCell ref="A40:A42"/>
    <mergeCell ref="B40:B42"/>
    <mergeCell ref="C40:C42"/>
    <mergeCell ref="D40:D42"/>
    <mergeCell ref="A43:A45"/>
    <mergeCell ref="B43:B45"/>
    <mergeCell ref="C43:C45"/>
    <mergeCell ref="D43:D45"/>
    <mergeCell ref="A46:A48"/>
    <mergeCell ref="B46:B48"/>
    <mergeCell ref="C46:C48"/>
    <mergeCell ref="D46:D48"/>
    <mergeCell ref="A49:A51"/>
    <mergeCell ref="B49:B51"/>
    <mergeCell ref="C49:C51"/>
    <mergeCell ref="D49:D51"/>
    <mergeCell ref="A61:A63"/>
    <mergeCell ref="B61:B63"/>
    <mergeCell ref="C61:C63"/>
    <mergeCell ref="D61:D63"/>
    <mergeCell ref="A64:A66"/>
    <mergeCell ref="B64:B66"/>
    <mergeCell ref="C64:C66"/>
    <mergeCell ref="D64:D66"/>
    <mergeCell ref="A52:A54"/>
    <mergeCell ref="B52:B54"/>
    <mergeCell ref="C52:C54"/>
    <mergeCell ref="D52:D54"/>
    <mergeCell ref="A55:A57"/>
    <mergeCell ref="B55:B57"/>
    <mergeCell ref="C55:C57"/>
    <mergeCell ref="D55:D57"/>
    <mergeCell ref="A58:A60"/>
    <mergeCell ref="B58:B60"/>
    <mergeCell ref="C58:C60"/>
    <mergeCell ref="D58:D60"/>
    <mergeCell ref="A67:A69"/>
    <mergeCell ref="B67:B69"/>
    <mergeCell ref="C67:C69"/>
    <mergeCell ref="D67:D69"/>
    <mergeCell ref="A70:A72"/>
    <mergeCell ref="B70:B72"/>
    <mergeCell ref="C70:C72"/>
    <mergeCell ref="D70:D72"/>
    <mergeCell ref="A73:A75"/>
    <mergeCell ref="B73:B75"/>
    <mergeCell ref="C73:C75"/>
    <mergeCell ref="D73:D75"/>
    <mergeCell ref="A76:A78"/>
    <mergeCell ref="B76:B78"/>
    <mergeCell ref="C76:C78"/>
    <mergeCell ref="D76:D78"/>
    <mergeCell ref="A79:A81"/>
    <mergeCell ref="B79:B81"/>
    <mergeCell ref="C79:C81"/>
    <mergeCell ref="D79:D81"/>
    <mergeCell ref="A82:A84"/>
    <mergeCell ref="B82:B84"/>
    <mergeCell ref="C82:C84"/>
    <mergeCell ref="D82:D84"/>
    <mergeCell ref="A85:A87"/>
    <mergeCell ref="B85:B87"/>
    <mergeCell ref="C85:C87"/>
    <mergeCell ref="D85:D87"/>
    <mergeCell ref="A88:A90"/>
    <mergeCell ref="B88:B90"/>
    <mergeCell ref="C88:C90"/>
    <mergeCell ref="D88:D90"/>
    <mergeCell ref="A91:A93"/>
    <mergeCell ref="B91:B93"/>
    <mergeCell ref="C91:C93"/>
    <mergeCell ref="D91:D93"/>
    <mergeCell ref="A94:A96"/>
    <mergeCell ref="B94:B96"/>
    <mergeCell ref="C94:C96"/>
    <mergeCell ref="D94:D96"/>
    <mergeCell ref="A97:A99"/>
    <mergeCell ref="B97:B99"/>
    <mergeCell ref="C97:C99"/>
    <mergeCell ref="D97:D99"/>
    <mergeCell ref="A100:A102"/>
    <mergeCell ref="B100:B102"/>
    <mergeCell ref="C100:C102"/>
    <mergeCell ref="D100:D102"/>
    <mergeCell ref="A103:A105"/>
    <mergeCell ref="B103:B105"/>
    <mergeCell ref="C103:C105"/>
    <mergeCell ref="D103:D105"/>
    <mergeCell ref="A106:A108"/>
    <mergeCell ref="B106:B108"/>
    <mergeCell ref="C106:C108"/>
    <mergeCell ref="D106:D108"/>
    <mergeCell ref="A109:A111"/>
    <mergeCell ref="B109:B111"/>
    <mergeCell ref="C109:C111"/>
    <mergeCell ref="D109:D111"/>
    <mergeCell ref="A112:A114"/>
    <mergeCell ref="B112:B114"/>
    <mergeCell ref="C112:C114"/>
    <mergeCell ref="D112:D114"/>
    <mergeCell ref="A115:A117"/>
    <mergeCell ref="B115:B117"/>
    <mergeCell ref="C115:C117"/>
    <mergeCell ref="D115:D117"/>
    <mergeCell ref="A118:A120"/>
    <mergeCell ref="B118:B120"/>
    <mergeCell ref="C118:C120"/>
    <mergeCell ref="D118:D120"/>
    <mergeCell ref="A121:A123"/>
    <mergeCell ref="B121:B123"/>
    <mergeCell ref="C121:C123"/>
    <mergeCell ref="D121:D123"/>
    <mergeCell ref="A124:A126"/>
    <mergeCell ref="B124:B126"/>
    <mergeCell ref="C124:C126"/>
    <mergeCell ref="D124:D126"/>
    <mergeCell ref="A127:A129"/>
    <mergeCell ref="B127:B129"/>
    <mergeCell ref="C127:C129"/>
    <mergeCell ref="D127:D129"/>
    <mergeCell ref="A130:A132"/>
    <mergeCell ref="B130:B132"/>
    <mergeCell ref="C130:C132"/>
    <mergeCell ref="D130:D132"/>
    <mergeCell ref="A133:A135"/>
    <mergeCell ref="B133:B135"/>
    <mergeCell ref="C133:C135"/>
    <mergeCell ref="D133:D135"/>
    <mergeCell ref="A136:A139"/>
    <mergeCell ref="B136:B139"/>
    <mergeCell ref="C136:C139"/>
    <mergeCell ref="D136:D139"/>
    <mergeCell ref="A140:A144"/>
    <mergeCell ref="B140:B144"/>
    <mergeCell ref="C140:C144"/>
    <mergeCell ref="D140:D144"/>
    <mergeCell ref="A145:A147"/>
    <mergeCell ref="B145:B147"/>
    <mergeCell ref="C145:C147"/>
    <mergeCell ref="D145:D147"/>
    <mergeCell ref="A154:A157"/>
    <mergeCell ref="B154:B157"/>
    <mergeCell ref="C154:C157"/>
    <mergeCell ref="D154:D157"/>
    <mergeCell ref="A158:D158"/>
    <mergeCell ref="A148:A150"/>
    <mergeCell ref="B148:B150"/>
    <mergeCell ref="C148:C150"/>
    <mergeCell ref="D148:D150"/>
    <mergeCell ref="A151:A153"/>
    <mergeCell ref="B151:B153"/>
    <mergeCell ref="C151:C153"/>
    <mergeCell ref="D151:D153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Souza</dc:creator>
  <cp:lastModifiedBy>Marcos Almeida</cp:lastModifiedBy>
  <cp:lastPrinted>2018-10-23T20:02:37Z</cp:lastPrinted>
  <dcterms:created xsi:type="dcterms:W3CDTF">2018-10-05T12:53:53Z</dcterms:created>
  <dcterms:modified xsi:type="dcterms:W3CDTF">2018-11-06T12:19:37Z</dcterms:modified>
</cp:coreProperties>
</file>